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240" yWindow="105" windowWidth="14805" windowHeight="8010"/>
  </bookViews>
  <sheets>
    <sheet name="حوزه های اصلح کتبی" sheetId="1" r:id="rId1"/>
  </sheets>
  <definedNames>
    <definedName name="_xlnm.Print_Area" localSheetId="0">'حوزه های اصلح کتبی'!$A$1:$H$34</definedName>
  </definedNames>
  <calcPr calcId="152511"/>
</workbook>
</file>

<file path=xl/calcChain.xml><?xml version="1.0" encoding="utf-8"?>
<calcChain xmlns="http://schemas.openxmlformats.org/spreadsheetml/2006/main">
  <c r="C35" i="1" l="1"/>
  <c r="D35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4" i="1"/>
  <c r="E35" i="1"/>
  <c r="G35" i="1"/>
  <c r="F35" i="1"/>
</calcChain>
</file>

<file path=xl/sharedStrings.xml><?xml version="1.0" encoding="utf-8"?>
<sst xmlns="http://schemas.openxmlformats.org/spreadsheetml/2006/main" count="92" uniqueCount="60">
  <si>
    <t>ردیف</t>
  </si>
  <si>
    <t>استان</t>
  </si>
  <si>
    <t>اردبیل</t>
  </si>
  <si>
    <t>اصفهان</t>
  </si>
  <si>
    <t>البرز</t>
  </si>
  <si>
    <t>ایلام</t>
  </si>
  <si>
    <t>آذربایجان شرقی</t>
  </si>
  <si>
    <t>آذربایجان غربی</t>
  </si>
  <si>
    <t>بوشهر</t>
  </si>
  <si>
    <t>تهران</t>
  </si>
  <si>
    <t>چهارمحال و بختیاری</t>
  </si>
  <si>
    <t>خراسان جنوبی</t>
  </si>
  <si>
    <t>خراسان رضوی</t>
  </si>
  <si>
    <t>خراسان شمالی</t>
  </si>
  <si>
    <t>خوزستان</t>
  </si>
  <si>
    <t>زنجان</t>
  </si>
  <si>
    <t>سمنان</t>
  </si>
  <si>
    <t>سیستان و بلوچستان</t>
  </si>
  <si>
    <t>فارس</t>
  </si>
  <si>
    <t>قزوین</t>
  </si>
  <si>
    <t>قم</t>
  </si>
  <si>
    <t>کرمان</t>
  </si>
  <si>
    <t>کردستان</t>
  </si>
  <si>
    <t>کرمانشاه</t>
  </si>
  <si>
    <t>کهگیلویه و بویراحمد</t>
  </si>
  <si>
    <t>گلستان</t>
  </si>
  <si>
    <t>گیلان</t>
  </si>
  <si>
    <t>لرستان</t>
  </si>
  <si>
    <t>مازندران</t>
  </si>
  <si>
    <t>مرکزی</t>
  </si>
  <si>
    <t>هرمزگان</t>
  </si>
  <si>
    <t>همدان</t>
  </si>
  <si>
    <t>یزد</t>
  </si>
  <si>
    <t>وضعیت</t>
  </si>
  <si>
    <t>-</t>
  </si>
  <si>
    <t>ندارد</t>
  </si>
  <si>
    <t>حوزه آزمون است. / میهمان: چهارمحال و بختیاری</t>
  </si>
  <si>
    <t>حوزه آزمون است.</t>
  </si>
  <si>
    <t>حوزه آزمون است. / میهمان: اردبیل</t>
  </si>
  <si>
    <t>حوزه آزمون است. / میهمان: سمنان</t>
  </si>
  <si>
    <t>حوزه آزمون است. / میهمان: خراسان جنوبی</t>
  </si>
  <si>
    <t>حوزه آزمون است. / میهمان: زنجان و گیلان</t>
  </si>
  <si>
    <t>حوزه آزمون است. / میهمان: مازندران</t>
  </si>
  <si>
    <t>حوزه آزمون است. / میهمان: قم</t>
  </si>
  <si>
    <t xml:space="preserve"> حوزه آزمون است. / میهمان: کرمانشاه و ایلام</t>
  </si>
  <si>
    <t>حوزه آزمون نمی باشد. / محل آزمون: آذربایجان شرقی</t>
  </si>
  <si>
    <t>حوزه آزمون نمی باشد. / محل آزمون: همدان</t>
  </si>
  <si>
    <t>حوزه آزمون نمی باشد. / محل آزمون: اصفهان</t>
  </si>
  <si>
    <t>حوزه آزمون نمی باشد. / محل آزمون: خراسان رضوی</t>
  </si>
  <si>
    <t>حوزه آزمون نمی باشد. / محل آزمون: قزوین</t>
  </si>
  <si>
    <t>حوزه آزمون نمی باشد. / محل آزمون: تهران</t>
  </si>
  <si>
    <t>حوزه آزمون نمی باشد. / محل آزمون: گلستان</t>
  </si>
  <si>
    <t>تعداد مهارت‌آموزان پودمان دوم</t>
  </si>
  <si>
    <t>تعداد 
حوزه آزمون</t>
  </si>
  <si>
    <r>
      <t xml:space="preserve">به نام خدا
</t>
    </r>
    <r>
      <rPr>
        <b/>
        <sz val="14"/>
        <color theme="1"/>
        <rFont val="B Titr"/>
        <charset val="178"/>
      </rPr>
      <t>ظرفیت پیشنهادی
 برای حوزه‌های برگزاری بخش کتبی اصلح، 24 مردادماه 1397</t>
    </r>
    <r>
      <rPr>
        <b/>
        <sz val="14"/>
        <color theme="1"/>
        <rFont val="B Nazanin"/>
        <charset val="178"/>
      </rPr>
      <t xml:space="preserve">
* بخش کتبی اصلح در 21 استان و 25 حوزه امتحانی برگزار می‌گردد. *</t>
    </r>
  </si>
  <si>
    <t>سقف ظرفیت کل 
حوزه‌(های) آزمون</t>
  </si>
  <si>
    <t>خانم</t>
  </si>
  <si>
    <t>آقا</t>
  </si>
  <si>
    <t>کل</t>
  </si>
  <si>
    <t>حوزه آزمون نمی باشد. / محل آزمون: استان مرکزی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</si>
</sst>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Arial"/>
      <family val="2"/>
      <scheme val="minor"/>
    </font>
    <font>
      <b/>
      <sz val="11"/>
      <color theme="1"/>
      <name val="B Nazanin"/>
      <charset val="178"/>
    </font>
    <font>
      <b/>
      <sz val="12"/>
      <color theme="1"/>
      <name val="B Nazanin"/>
      <charset val="178"/>
    </font>
    <font>
      <b/>
      <sz val="14"/>
      <color theme="1"/>
      <name val="B Nazanin"/>
      <charset val="178"/>
    </font>
    <font>
      <b/>
      <sz val="14"/>
      <color theme="1"/>
      <name val="B Titr"/>
      <charset val="178"/>
    </font>
    <font>
      <sz val="11"/>
      <color theme="2" tint="-0.499984740745262"/>
      <name val="B Nazanin"/>
      <charset val="17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8" xfId="0" applyFont="1" applyBorder="1" applyAlignment="1" applyProtection="1">
      <alignment horizontal="center" vertical="center" readingOrder="2"/>
    </xf>
    <xf numFmtId="0" fontId="1" fillId="0" borderId="9" xfId="0" applyFont="1" applyBorder="1" applyAlignment="1" applyProtection="1">
      <alignment horizontal="center" vertical="center" readingOrder="2"/>
    </xf>
    <xf numFmtId="0" fontId="1" fillId="0" borderId="1" xfId="0" applyFont="1" applyBorder="1" applyAlignment="1" applyProtection="1">
      <alignment horizontal="center" vertical="center" readingOrder="2"/>
    </xf>
    <xf numFmtId="0" fontId="1" fillId="0" borderId="3" xfId="0" applyFont="1" applyBorder="1" applyAlignment="1" applyProtection="1">
      <alignment horizontal="center" vertical="center" readingOrder="2"/>
    </xf>
    <xf numFmtId="0" fontId="2" fillId="0" borderId="4" xfId="0" applyFont="1" applyBorder="1" applyAlignment="1" applyProtection="1">
      <alignment horizontal="center" vertical="center" readingOrder="2"/>
    </xf>
    <xf numFmtId="0" fontId="0" fillId="0" borderId="0" xfId="0" applyProtection="1"/>
    <xf numFmtId="0" fontId="1" fillId="0" borderId="20" xfId="0" applyFont="1" applyBorder="1" applyAlignment="1" applyProtection="1">
      <alignment horizontal="center" vertical="center" readingOrder="2"/>
    </xf>
    <xf numFmtId="0" fontId="1" fillId="0" borderId="21" xfId="0" applyFont="1" applyBorder="1" applyAlignment="1" applyProtection="1">
      <alignment horizontal="center" vertical="center" readingOrder="2"/>
    </xf>
    <xf numFmtId="0" fontId="1" fillId="0" borderId="22" xfId="0" applyFont="1" applyBorder="1" applyAlignment="1" applyProtection="1">
      <alignment horizontal="center" vertical="center" readingOrder="2"/>
    </xf>
    <xf numFmtId="0" fontId="2" fillId="0" borderId="3" xfId="0" applyFont="1" applyBorder="1" applyAlignment="1" applyProtection="1">
      <alignment horizontal="center" vertical="center" readingOrder="2"/>
    </xf>
    <xf numFmtId="0" fontId="2" fillId="0" borderId="5" xfId="0" applyFont="1" applyBorder="1" applyAlignment="1" applyProtection="1">
      <alignment horizontal="center" vertical="center" wrapText="1" readingOrder="2"/>
    </xf>
    <xf numFmtId="0" fontId="1" fillId="0" borderId="10" xfId="0" applyFont="1" applyBorder="1" applyAlignment="1" applyProtection="1">
      <alignment horizontal="center" vertical="center" readingOrder="2"/>
    </xf>
    <xf numFmtId="0" fontId="1" fillId="0" borderId="2" xfId="0" applyFont="1" applyBorder="1" applyAlignment="1" applyProtection="1">
      <alignment horizontal="center" vertical="center" readingOrder="2"/>
    </xf>
    <xf numFmtId="0" fontId="1" fillId="0" borderId="15" xfId="0" applyFont="1" applyBorder="1" applyAlignment="1" applyProtection="1">
      <alignment horizontal="center" vertical="center" readingOrder="2"/>
    </xf>
    <xf numFmtId="0" fontId="1" fillId="0" borderId="14" xfId="0" applyFont="1" applyBorder="1" applyAlignment="1" applyProtection="1">
      <alignment horizontal="center" vertical="center" readingOrder="2"/>
    </xf>
    <xf numFmtId="0" fontId="1" fillId="0" borderId="5" xfId="0" applyFont="1" applyBorder="1" applyAlignment="1" applyProtection="1">
      <alignment horizontal="center" vertical="center" readingOrder="2"/>
    </xf>
    <xf numFmtId="0" fontId="1" fillId="0" borderId="26" xfId="0" applyFont="1" applyBorder="1" applyAlignment="1" applyProtection="1">
      <alignment horizontal="right" vertical="center" readingOrder="2"/>
    </xf>
    <xf numFmtId="0" fontId="1" fillId="0" borderId="27" xfId="0" applyFont="1" applyBorder="1" applyAlignment="1" applyProtection="1">
      <alignment horizontal="right" vertical="center" readingOrder="2"/>
    </xf>
    <xf numFmtId="0" fontId="1" fillId="0" borderId="28" xfId="0" applyFont="1" applyBorder="1" applyAlignment="1" applyProtection="1">
      <alignment horizontal="right" vertical="center" readingOrder="2"/>
    </xf>
    <xf numFmtId="0" fontId="3" fillId="0" borderId="10" xfId="0" applyFont="1" applyBorder="1" applyAlignment="1" applyProtection="1">
      <alignment horizontal="center" vertical="center" readingOrder="2"/>
    </xf>
    <xf numFmtId="0" fontId="3" fillId="0" borderId="2" xfId="0" applyFont="1" applyBorder="1" applyAlignment="1" applyProtection="1">
      <alignment horizontal="center" vertical="center" readingOrder="2"/>
    </xf>
    <xf numFmtId="0" fontId="3" fillId="0" borderId="5" xfId="0" applyFont="1" applyBorder="1" applyAlignment="1" applyProtection="1">
      <alignment horizontal="center" vertical="center" readingOrder="2"/>
    </xf>
    <xf numFmtId="0" fontId="5" fillId="0" borderId="0" xfId="0" applyFont="1" applyAlignment="1" applyProtection="1">
      <alignment horizontal="center"/>
    </xf>
    <xf numFmtId="0" fontId="3" fillId="0" borderId="11" xfId="0" applyFont="1" applyBorder="1" applyAlignment="1" applyProtection="1">
      <alignment horizontal="center" vertical="center" wrapText="1" readingOrder="2"/>
    </xf>
    <xf numFmtId="0" fontId="3" fillId="0" borderId="12" xfId="0" applyFont="1" applyBorder="1" applyAlignment="1" applyProtection="1">
      <alignment horizontal="center" vertical="center" readingOrder="2"/>
    </xf>
    <xf numFmtId="0" fontId="3" fillId="0" borderId="13" xfId="0" applyFont="1" applyBorder="1" applyAlignment="1" applyProtection="1">
      <alignment horizontal="center" vertical="center" readingOrder="2"/>
    </xf>
    <xf numFmtId="0" fontId="2" fillId="0" borderId="17" xfId="0" applyFont="1" applyBorder="1" applyAlignment="1" applyProtection="1">
      <alignment horizontal="center" vertical="center" readingOrder="2"/>
    </xf>
    <xf numFmtId="0" fontId="2" fillId="0" borderId="19" xfId="0" applyFont="1" applyBorder="1" applyAlignment="1" applyProtection="1">
      <alignment horizontal="center" vertical="center" readingOrder="2"/>
    </xf>
    <xf numFmtId="0" fontId="2" fillId="0" borderId="6" xfId="0" applyFont="1" applyBorder="1" applyAlignment="1" applyProtection="1">
      <alignment horizontal="center" vertical="center" readingOrder="2"/>
    </xf>
    <xf numFmtId="0" fontId="2" fillId="0" borderId="15" xfId="0" applyFont="1" applyBorder="1" applyAlignment="1" applyProtection="1">
      <alignment horizontal="center" vertical="center" readingOrder="2"/>
    </xf>
    <xf numFmtId="0" fontId="2" fillId="0" borderId="6" xfId="0" applyFont="1" applyBorder="1" applyAlignment="1" applyProtection="1">
      <alignment horizontal="center" vertical="center" wrapText="1" readingOrder="2"/>
    </xf>
    <xf numFmtId="0" fontId="2" fillId="0" borderId="15" xfId="0" applyFont="1" applyBorder="1" applyAlignment="1" applyProtection="1">
      <alignment horizontal="center" vertical="center" wrapText="1" readingOrder="2"/>
    </xf>
    <xf numFmtId="0" fontId="2" fillId="0" borderId="24" xfId="0" applyFont="1" applyBorder="1" applyAlignment="1" applyProtection="1">
      <alignment horizontal="center" vertical="center" wrapText="1" readingOrder="2"/>
    </xf>
    <xf numFmtId="0" fontId="2" fillId="0" borderId="25" xfId="0" applyFont="1" applyBorder="1" applyAlignment="1" applyProtection="1">
      <alignment horizontal="center" vertical="center" wrapText="1" readingOrder="2"/>
    </xf>
    <xf numFmtId="0" fontId="2" fillId="0" borderId="7" xfId="0" applyFont="1" applyBorder="1" applyAlignment="1" applyProtection="1">
      <alignment horizontal="center" vertical="center" wrapText="1" readingOrder="2"/>
    </xf>
    <xf numFmtId="0" fontId="2" fillId="0" borderId="16" xfId="0" applyFont="1" applyBorder="1" applyAlignment="1" applyProtection="1">
      <alignment horizontal="center" vertical="center" wrapText="1" readingOrder="2"/>
    </xf>
    <xf numFmtId="0" fontId="2" fillId="0" borderId="23" xfId="0" applyFont="1" applyBorder="1" applyAlignment="1" applyProtection="1">
      <alignment horizontal="center" vertical="center" wrapText="1" readingOrder="2"/>
    </xf>
    <xf numFmtId="0" fontId="2" fillId="0" borderId="18" xfId="0" applyFont="1" applyBorder="1" applyAlignment="1" applyProtection="1">
      <alignment horizontal="center" vertical="center" wrapText="1" readingOrder="2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rightToLeft="1" tabSelected="1" view="pageBreakPreview" topLeftCell="A16" zoomScaleNormal="100" zoomScaleSheetLayoutView="100" workbookViewId="0">
      <selection activeCell="J32" sqref="J32"/>
    </sheetView>
  </sheetViews>
  <sheetFormatPr defaultRowHeight="14.25" x14ac:dyDescent="0.2"/>
  <cols>
    <col min="1" max="1" width="6.75" customWidth="1"/>
    <col min="2" max="2" width="19.375" customWidth="1"/>
    <col min="3" max="5" width="9.75" customWidth="1"/>
    <col min="6" max="6" width="11.75" customWidth="1"/>
    <col min="7" max="7" width="16" customWidth="1"/>
    <col min="8" max="8" width="40.625" customWidth="1"/>
  </cols>
  <sheetData>
    <row r="1" spans="1:8" ht="122.25" customHeight="1" thickBot="1" x14ac:dyDescent="0.25">
      <c r="A1" s="24" t="s">
        <v>54</v>
      </c>
      <c r="B1" s="25"/>
      <c r="C1" s="25"/>
      <c r="D1" s="25"/>
      <c r="E1" s="25"/>
      <c r="F1" s="25"/>
      <c r="G1" s="25"/>
      <c r="H1" s="26"/>
    </row>
    <row r="2" spans="1:8" ht="31.5" customHeight="1" x14ac:dyDescent="0.2">
      <c r="A2" s="29" t="s">
        <v>0</v>
      </c>
      <c r="B2" s="27" t="s">
        <v>1</v>
      </c>
      <c r="C2" s="37" t="s">
        <v>52</v>
      </c>
      <c r="D2" s="38"/>
      <c r="E2" s="33"/>
      <c r="F2" s="31" t="s">
        <v>53</v>
      </c>
      <c r="G2" s="35" t="s">
        <v>55</v>
      </c>
      <c r="H2" s="33" t="s">
        <v>33</v>
      </c>
    </row>
    <row r="3" spans="1:8" ht="33.75" customHeight="1" thickBot="1" x14ac:dyDescent="0.25">
      <c r="A3" s="30"/>
      <c r="B3" s="28"/>
      <c r="C3" s="10" t="s">
        <v>56</v>
      </c>
      <c r="D3" s="5" t="s">
        <v>57</v>
      </c>
      <c r="E3" s="11" t="s">
        <v>58</v>
      </c>
      <c r="F3" s="32"/>
      <c r="G3" s="36"/>
      <c r="H3" s="34"/>
    </row>
    <row r="4" spans="1:8" ht="24" x14ac:dyDescent="0.2">
      <c r="A4" s="1">
        <v>1</v>
      </c>
      <c r="B4" s="7" t="s">
        <v>2</v>
      </c>
      <c r="C4" s="1">
        <v>50</v>
      </c>
      <c r="D4" s="2">
        <f>E4-C4</f>
        <v>26</v>
      </c>
      <c r="E4" s="12">
        <v>76</v>
      </c>
      <c r="F4" s="1" t="s">
        <v>35</v>
      </c>
      <c r="G4" s="20" t="s">
        <v>34</v>
      </c>
      <c r="H4" s="17" t="s">
        <v>45</v>
      </c>
    </row>
    <row r="5" spans="1:8" ht="24" x14ac:dyDescent="0.2">
      <c r="A5" s="3">
        <v>2</v>
      </c>
      <c r="B5" s="8" t="s">
        <v>3</v>
      </c>
      <c r="C5" s="1">
        <v>226</v>
      </c>
      <c r="D5" s="2">
        <f t="shared" ref="D5:D34" si="0">E5-C5</f>
        <v>137</v>
      </c>
      <c r="E5" s="13">
        <v>363</v>
      </c>
      <c r="F5" s="3">
        <v>2</v>
      </c>
      <c r="G5" s="21">
        <v>500</v>
      </c>
      <c r="H5" s="18" t="s">
        <v>36</v>
      </c>
    </row>
    <row r="6" spans="1:8" ht="24" x14ac:dyDescent="0.2">
      <c r="A6" s="3">
        <v>3</v>
      </c>
      <c r="B6" s="8" t="s">
        <v>4</v>
      </c>
      <c r="C6" s="1">
        <v>312</v>
      </c>
      <c r="D6" s="2">
        <f t="shared" si="0"/>
        <v>162</v>
      </c>
      <c r="E6" s="13">
        <v>474</v>
      </c>
      <c r="F6" s="3">
        <v>1</v>
      </c>
      <c r="G6" s="21">
        <v>600</v>
      </c>
      <c r="H6" s="18" t="s">
        <v>37</v>
      </c>
    </row>
    <row r="7" spans="1:8" ht="24" x14ac:dyDescent="0.2">
      <c r="A7" s="3">
        <v>4</v>
      </c>
      <c r="B7" s="8" t="s">
        <v>5</v>
      </c>
      <c r="C7" s="1">
        <v>5</v>
      </c>
      <c r="D7" s="2">
        <f t="shared" si="0"/>
        <v>5</v>
      </c>
      <c r="E7" s="13">
        <v>10</v>
      </c>
      <c r="F7" s="3" t="s">
        <v>35</v>
      </c>
      <c r="G7" s="21" t="s">
        <v>34</v>
      </c>
      <c r="H7" s="18" t="s">
        <v>46</v>
      </c>
    </row>
    <row r="8" spans="1:8" ht="24" x14ac:dyDescent="0.2">
      <c r="A8" s="3">
        <v>5</v>
      </c>
      <c r="B8" s="8" t="s">
        <v>6</v>
      </c>
      <c r="C8" s="1">
        <v>78</v>
      </c>
      <c r="D8" s="2">
        <f t="shared" si="0"/>
        <v>105</v>
      </c>
      <c r="E8" s="13">
        <v>183</v>
      </c>
      <c r="F8" s="3">
        <v>1</v>
      </c>
      <c r="G8" s="21">
        <v>300</v>
      </c>
      <c r="H8" s="18" t="s">
        <v>38</v>
      </c>
    </row>
    <row r="9" spans="1:8" ht="24" x14ac:dyDescent="0.2">
      <c r="A9" s="3">
        <v>6</v>
      </c>
      <c r="B9" s="8" t="s">
        <v>7</v>
      </c>
      <c r="C9" s="1">
        <v>155</v>
      </c>
      <c r="D9" s="2">
        <f t="shared" si="0"/>
        <v>205</v>
      </c>
      <c r="E9" s="13">
        <v>360</v>
      </c>
      <c r="F9" s="3">
        <v>1</v>
      </c>
      <c r="G9" s="21">
        <v>400</v>
      </c>
      <c r="H9" s="18" t="s">
        <v>37</v>
      </c>
    </row>
    <row r="10" spans="1:8" ht="24" x14ac:dyDescent="0.2">
      <c r="A10" s="3">
        <v>7</v>
      </c>
      <c r="B10" s="8" t="s">
        <v>8</v>
      </c>
      <c r="C10" s="1">
        <v>93</v>
      </c>
      <c r="D10" s="2">
        <f t="shared" si="0"/>
        <v>52</v>
      </c>
      <c r="E10" s="13">
        <v>145</v>
      </c>
      <c r="F10" s="3">
        <v>1</v>
      </c>
      <c r="G10" s="21">
        <v>250</v>
      </c>
      <c r="H10" s="18" t="s">
        <v>37</v>
      </c>
    </row>
    <row r="11" spans="1:8" ht="24" x14ac:dyDescent="0.2">
      <c r="A11" s="3">
        <v>8</v>
      </c>
      <c r="B11" s="8" t="s">
        <v>9</v>
      </c>
      <c r="C11" s="1">
        <v>266</v>
      </c>
      <c r="D11" s="2">
        <f t="shared" si="0"/>
        <v>633</v>
      </c>
      <c r="E11" s="13">
        <v>899</v>
      </c>
      <c r="F11" s="3">
        <v>2</v>
      </c>
      <c r="G11" s="21">
        <v>1000</v>
      </c>
      <c r="H11" s="18" t="s">
        <v>39</v>
      </c>
    </row>
    <row r="12" spans="1:8" ht="24" x14ac:dyDescent="0.2">
      <c r="A12" s="3">
        <v>9</v>
      </c>
      <c r="B12" s="8" t="s">
        <v>10</v>
      </c>
      <c r="C12" s="1">
        <v>27</v>
      </c>
      <c r="D12" s="2">
        <f t="shared" si="0"/>
        <v>51</v>
      </c>
      <c r="E12" s="13">
        <v>78</v>
      </c>
      <c r="F12" s="3" t="s">
        <v>35</v>
      </c>
      <c r="G12" s="21" t="s">
        <v>34</v>
      </c>
      <c r="H12" s="18" t="s">
        <v>47</v>
      </c>
    </row>
    <row r="13" spans="1:8" ht="24" x14ac:dyDescent="0.2">
      <c r="A13" s="3">
        <v>10</v>
      </c>
      <c r="B13" s="8" t="s">
        <v>11</v>
      </c>
      <c r="C13" s="1">
        <v>29</v>
      </c>
      <c r="D13" s="2">
        <f t="shared" si="0"/>
        <v>32</v>
      </c>
      <c r="E13" s="13">
        <v>61</v>
      </c>
      <c r="F13" s="3" t="s">
        <v>35</v>
      </c>
      <c r="G13" s="21" t="s">
        <v>34</v>
      </c>
      <c r="H13" s="18" t="s">
        <v>48</v>
      </c>
    </row>
    <row r="14" spans="1:8" ht="24" x14ac:dyDescent="0.2">
      <c r="A14" s="3">
        <v>11</v>
      </c>
      <c r="B14" s="8" t="s">
        <v>12</v>
      </c>
      <c r="C14" s="1">
        <v>300</v>
      </c>
      <c r="D14" s="2">
        <f t="shared" si="0"/>
        <v>301</v>
      </c>
      <c r="E14" s="13">
        <v>601</v>
      </c>
      <c r="F14" s="3">
        <v>2</v>
      </c>
      <c r="G14" s="21">
        <v>750</v>
      </c>
      <c r="H14" s="18" t="s">
        <v>40</v>
      </c>
    </row>
    <row r="15" spans="1:8" ht="24" x14ac:dyDescent="0.2">
      <c r="A15" s="3">
        <v>12</v>
      </c>
      <c r="B15" s="8" t="s">
        <v>13</v>
      </c>
      <c r="C15" s="1">
        <v>83</v>
      </c>
      <c r="D15" s="2">
        <f t="shared" si="0"/>
        <v>62</v>
      </c>
      <c r="E15" s="13">
        <v>145</v>
      </c>
      <c r="F15" s="3">
        <v>1</v>
      </c>
      <c r="G15" s="21">
        <v>250</v>
      </c>
      <c r="H15" s="18" t="s">
        <v>37</v>
      </c>
    </row>
    <row r="16" spans="1:8" ht="24" x14ac:dyDescent="0.2">
      <c r="A16" s="3">
        <v>13</v>
      </c>
      <c r="B16" s="8" t="s">
        <v>14</v>
      </c>
      <c r="C16" s="1">
        <v>147</v>
      </c>
      <c r="D16" s="2">
        <f t="shared" si="0"/>
        <v>252</v>
      </c>
      <c r="E16" s="13">
        <v>399</v>
      </c>
      <c r="F16" s="3">
        <v>1</v>
      </c>
      <c r="G16" s="21">
        <v>500</v>
      </c>
      <c r="H16" s="18" t="s">
        <v>37</v>
      </c>
    </row>
    <row r="17" spans="1:8" ht="24" x14ac:dyDescent="0.2">
      <c r="A17" s="3">
        <v>14</v>
      </c>
      <c r="B17" s="8" t="s">
        <v>15</v>
      </c>
      <c r="C17" s="1">
        <v>26</v>
      </c>
      <c r="D17" s="2">
        <f t="shared" si="0"/>
        <v>17</v>
      </c>
      <c r="E17" s="13">
        <v>43</v>
      </c>
      <c r="F17" s="3" t="s">
        <v>35</v>
      </c>
      <c r="G17" s="21" t="s">
        <v>34</v>
      </c>
      <c r="H17" s="18" t="s">
        <v>49</v>
      </c>
    </row>
    <row r="18" spans="1:8" ht="24" x14ac:dyDescent="0.2">
      <c r="A18" s="3">
        <v>15</v>
      </c>
      <c r="B18" s="8" t="s">
        <v>16</v>
      </c>
      <c r="C18" s="1">
        <v>26</v>
      </c>
      <c r="D18" s="2">
        <f t="shared" si="0"/>
        <v>34</v>
      </c>
      <c r="E18" s="13">
        <v>60</v>
      </c>
      <c r="F18" s="3" t="s">
        <v>35</v>
      </c>
      <c r="G18" s="21" t="s">
        <v>34</v>
      </c>
      <c r="H18" s="18" t="s">
        <v>50</v>
      </c>
    </row>
    <row r="19" spans="1:8" ht="24" x14ac:dyDescent="0.2">
      <c r="A19" s="3">
        <v>16</v>
      </c>
      <c r="B19" s="8" t="s">
        <v>17</v>
      </c>
      <c r="C19" s="1">
        <v>384</v>
      </c>
      <c r="D19" s="2">
        <f t="shared" si="0"/>
        <v>305</v>
      </c>
      <c r="E19" s="13">
        <v>689</v>
      </c>
      <c r="F19" s="3">
        <v>2</v>
      </c>
      <c r="G19" s="21">
        <v>750</v>
      </c>
      <c r="H19" s="18" t="s">
        <v>37</v>
      </c>
    </row>
    <row r="20" spans="1:8" ht="24" x14ac:dyDescent="0.2">
      <c r="A20" s="3">
        <v>17</v>
      </c>
      <c r="B20" s="8" t="s">
        <v>18</v>
      </c>
      <c r="C20" s="1">
        <v>70</v>
      </c>
      <c r="D20" s="2">
        <f t="shared" si="0"/>
        <v>223</v>
      </c>
      <c r="E20" s="13">
        <v>293</v>
      </c>
      <c r="F20" s="3">
        <v>1</v>
      </c>
      <c r="G20" s="21">
        <v>450</v>
      </c>
      <c r="H20" s="18" t="s">
        <v>37</v>
      </c>
    </row>
    <row r="21" spans="1:8" ht="24" x14ac:dyDescent="0.2">
      <c r="A21" s="3">
        <v>18</v>
      </c>
      <c r="B21" s="8" t="s">
        <v>19</v>
      </c>
      <c r="C21" s="1">
        <v>32</v>
      </c>
      <c r="D21" s="2">
        <f t="shared" si="0"/>
        <v>60</v>
      </c>
      <c r="E21" s="13">
        <v>92</v>
      </c>
      <c r="F21" s="3">
        <v>1</v>
      </c>
      <c r="G21" s="21">
        <v>250</v>
      </c>
      <c r="H21" s="18" t="s">
        <v>41</v>
      </c>
    </row>
    <row r="22" spans="1:8" ht="24" x14ac:dyDescent="0.2">
      <c r="A22" s="3">
        <v>19</v>
      </c>
      <c r="B22" s="8" t="s">
        <v>20</v>
      </c>
      <c r="C22" s="1">
        <v>61</v>
      </c>
      <c r="D22" s="2">
        <f t="shared" si="0"/>
        <v>38</v>
      </c>
      <c r="E22" s="13">
        <v>99</v>
      </c>
      <c r="F22" s="3" t="s">
        <v>35</v>
      </c>
      <c r="G22" s="21" t="s">
        <v>34</v>
      </c>
      <c r="H22" s="18" t="s">
        <v>59</v>
      </c>
    </row>
    <row r="23" spans="1:8" ht="24" x14ac:dyDescent="0.2">
      <c r="A23" s="3">
        <v>20</v>
      </c>
      <c r="B23" s="8" t="s">
        <v>22</v>
      </c>
      <c r="C23" s="1">
        <v>58</v>
      </c>
      <c r="D23" s="2">
        <f t="shared" si="0"/>
        <v>43</v>
      </c>
      <c r="E23" s="13">
        <v>101</v>
      </c>
      <c r="F23" s="3">
        <v>1</v>
      </c>
      <c r="G23" s="21">
        <v>250</v>
      </c>
      <c r="H23" s="18" t="s">
        <v>37</v>
      </c>
    </row>
    <row r="24" spans="1:8" ht="24" x14ac:dyDescent="0.2">
      <c r="A24" s="3">
        <v>21</v>
      </c>
      <c r="B24" s="8" t="s">
        <v>21</v>
      </c>
      <c r="C24" s="1">
        <v>125</v>
      </c>
      <c r="D24" s="2">
        <f t="shared" si="0"/>
        <v>158</v>
      </c>
      <c r="E24" s="13">
        <v>283</v>
      </c>
      <c r="F24" s="3">
        <v>1</v>
      </c>
      <c r="G24" s="21">
        <v>400</v>
      </c>
      <c r="H24" s="18" t="s">
        <v>37</v>
      </c>
    </row>
    <row r="25" spans="1:8" ht="24" x14ac:dyDescent="0.2">
      <c r="A25" s="3">
        <v>22</v>
      </c>
      <c r="B25" s="8" t="s">
        <v>23</v>
      </c>
      <c r="C25" s="1">
        <v>59</v>
      </c>
      <c r="D25" s="2">
        <f t="shared" si="0"/>
        <v>62</v>
      </c>
      <c r="E25" s="13">
        <v>121</v>
      </c>
      <c r="F25" s="3" t="s">
        <v>35</v>
      </c>
      <c r="G25" s="21" t="s">
        <v>34</v>
      </c>
      <c r="H25" s="18" t="s">
        <v>46</v>
      </c>
    </row>
    <row r="26" spans="1:8" ht="24" x14ac:dyDescent="0.2">
      <c r="A26" s="3">
        <v>23</v>
      </c>
      <c r="B26" s="8" t="s">
        <v>24</v>
      </c>
      <c r="C26" s="1">
        <v>106</v>
      </c>
      <c r="D26" s="2">
        <f t="shared" si="0"/>
        <v>47</v>
      </c>
      <c r="E26" s="13">
        <v>153</v>
      </c>
      <c r="F26" s="3">
        <v>1</v>
      </c>
      <c r="G26" s="21">
        <v>250</v>
      </c>
      <c r="H26" s="18" t="s">
        <v>37</v>
      </c>
    </row>
    <row r="27" spans="1:8" ht="24" x14ac:dyDescent="0.2">
      <c r="A27" s="3">
        <v>24</v>
      </c>
      <c r="B27" s="8" t="s">
        <v>25</v>
      </c>
      <c r="C27" s="1">
        <v>100</v>
      </c>
      <c r="D27" s="2">
        <f t="shared" si="0"/>
        <v>58</v>
      </c>
      <c r="E27" s="13">
        <v>158</v>
      </c>
      <c r="F27" s="3">
        <v>1</v>
      </c>
      <c r="G27" s="21">
        <v>250</v>
      </c>
      <c r="H27" s="18" t="s">
        <v>42</v>
      </c>
    </row>
    <row r="28" spans="1:8" ht="24" x14ac:dyDescent="0.2">
      <c r="A28" s="3">
        <v>25</v>
      </c>
      <c r="B28" s="8" t="s">
        <v>26</v>
      </c>
      <c r="C28" s="1">
        <v>43</v>
      </c>
      <c r="D28" s="2">
        <f t="shared" si="0"/>
        <v>28</v>
      </c>
      <c r="E28" s="13">
        <v>71</v>
      </c>
      <c r="F28" s="3" t="s">
        <v>35</v>
      </c>
      <c r="G28" s="21" t="s">
        <v>34</v>
      </c>
      <c r="H28" s="18" t="s">
        <v>49</v>
      </c>
    </row>
    <row r="29" spans="1:8" ht="24" x14ac:dyDescent="0.2">
      <c r="A29" s="3">
        <v>26</v>
      </c>
      <c r="B29" s="8" t="s">
        <v>27</v>
      </c>
      <c r="C29" s="1">
        <v>82</v>
      </c>
      <c r="D29" s="2">
        <f t="shared" si="0"/>
        <v>63</v>
      </c>
      <c r="E29" s="13">
        <v>145</v>
      </c>
      <c r="F29" s="3">
        <v>1</v>
      </c>
      <c r="G29" s="21">
        <v>250</v>
      </c>
      <c r="H29" s="18" t="s">
        <v>37</v>
      </c>
    </row>
    <row r="30" spans="1:8" ht="24" x14ac:dyDescent="0.2">
      <c r="A30" s="3">
        <v>27</v>
      </c>
      <c r="B30" s="8" t="s">
        <v>28</v>
      </c>
      <c r="C30" s="1">
        <v>21</v>
      </c>
      <c r="D30" s="2">
        <f t="shared" si="0"/>
        <v>17</v>
      </c>
      <c r="E30" s="13">
        <v>38</v>
      </c>
      <c r="F30" s="3" t="s">
        <v>35</v>
      </c>
      <c r="G30" s="21" t="s">
        <v>34</v>
      </c>
      <c r="H30" s="18" t="s">
        <v>51</v>
      </c>
    </row>
    <row r="31" spans="1:8" ht="24" x14ac:dyDescent="0.2">
      <c r="A31" s="3">
        <v>28</v>
      </c>
      <c r="B31" s="8" t="s">
        <v>29</v>
      </c>
      <c r="C31" s="1">
        <v>173</v>
      </c>
      <c r="D31" s="2">
        <f t="shared" si="0"/>
        <v>102</v>
      </c>
      <c r="E31" s="13">
        <v>275</v>
      </c>
      <c r="F31" s="3">
        <v>1</v>
      </c>
      <c r="G31" s="21">
        <v>400</v>
      </c>
      <c r="H31" s="18" t="s">
        <v>43</v>
      </c>
    </row>
    <row r="32" spans="1:8" ht="24" x14ac:dyDescent="0.2">
      <c r="A32" s="3">
        <v>29</v>
      </c>
      <c r="B32" s="8" t="s">
        <v>30</v>
      </c>
      <c r="C32" s="1">
        <v>91</v>
      </c>
      <c r="D32" s="2">
        <f t="shared" si="0"/>
        <v>65</v>
      </c>
      <c r="E32" s="13">
        <v>156</v>
      </c>
      <c r="F32" s="3">
        <v>1</v>
      </c>
      <c r="G32" s="21">
        <v>250</v>
      </c>
      <c r="H32" s="18" t="s">
        <v>37</v>
      </c>
    </row>
    <row r="33" spans="1:8" ht="24" x14ac:dyDescent="0.2">
      <c r="A33" s="3">
        <v>30</v>
      </c>
      <c r="B33" s="8" t="s">
        <v>31</v>
      </c>
      <c r="C33" s="1">
        <v>24</v>
      </c>
      <c r="D33" s="2">
        <f t="shared" si="0"/>
        <v>51</v>
      </c>
      <c r="E33" s="13">
        <v>75</v>
      </c>
      <c r="F33" s="3">
        <v>1</v>
      </c>
      <c r="G33" s="21">
        <v>250</v>
      </c>
      <c r="H33" s="18" t="s">
        <v>44</v>
      </c>
    </row>
    <row r="34" spans="1:8" ht="24.75" thickBot="1" x14ac:dyDescent="0.25">
      <c r="A34" s="4">
        <v>31</v>
      </c>
      <c r="B34" s="9" t="s">
        <v>32</v>
      </c>
      <c r="C34" s="14">
        <v>66</v>
      </c>
      <c r="D34" s="15">
        <f t="shared" si="0"/>
        <v>66</v>
      </c>
      <c r="E34" s="16">
        <v>132</v>
      </c>
      <c r="F34" s="4">
        <v>1</v>
      </c>
      <c r="G34" s="22">
        <v>250</v>
      </c>
      <c r="H34" s="19" t="s">
        <v>37</v>
      </c>
    </row>
    <row r="35" spans="1:8" ht="44.25" customHeight="1" x14ac:dyDescent="0.45">
      <c r="A35" s="6"/>
      <c r="B35" s="6"/>
      <c r="C35" s="23">
        <f t="shared" ref="C35:D35" si="1">SUM(C4:C34)</f>
        <v>3318</v>
      </c>
      <c r="D35" s="23">
        <f t="shared" si="1"/>
        <v>3460</v>
      </c>
      <c r="E35" s="23">
        <f>SUM(E4:E34)</f>
        <v>6778</v>
      </c>
      <c r="F35" s="23">
        <f>SUM(F4:F34)</f>
        <v>25</v>
      </c>
      <c r="G35" s="23">
        <f>SUM(G4:G34)</f>
        <v>8550</v>
      </c>
      <c r="H35" s="6"/>
    </row>
  </sheetData>
  <sheetProtection algorithmName="SHA-512" hashValue="RMrvq96FJgt9PVqftCGoQOVou9abCUPVFG48Dl08g+/EJADjoz51YCl5sOJWlsUQO2G7BPeijFm13MAKxBulKg==" saltValue="h20l3HfHbV/pOflfEdXktg==" spinCount="100000" sheet="1" objects="1" scenarios="1"/>
  <mergeCells count="7">
    <mergeCell ref="A1:H1"/>
    <mergeCell ref="B2:B3"/>
    <mergeCell ref="A2:A3"/>
    <mergeCell ref="F2:F3"/>
    <mergeCell ref="H2:H3"/>
    <mergeCell ref="G2:G3"/>
    <mergeCell ref="C2:E2"/>
  </mergeCells>
  <pageMargins left="0" right="0" top="0.75" bottom="0.75" header="0.3" footer="0.3"/>
  <pageSetup paperSize="9" scale="8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حوزه های اصلح کتبی</vt:lpstr>
      <vt:lpstr>'حوزه های اصلح کتبی'!Print_Area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2018-07-03T04:14:57Z</dcterms:modified>
</cp:coreProperties>
</file>